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ullah.kurt\Desktop\2025-2026 TÜM FİKSTÜR VE BÜLTEN ÇALIŞMASI\FUTBOL\"/>
    </mc:Choice>
  </mc:AlternateContent>
  <bookViews>
    <workbookView xWindow="0" yWindow="60" windowWidth="15600" windowHeight="918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49" i="1"/>
  <c r="F48" i="1"/>
  <c r="E48" i="1"/>
  <c r="F47" i="1"/>
  <c r="E47" i="1"/>
  <c r="F44" i="1"/>
  <c r="E44" i="1"/>
  <c r="F43" i="1"/>
  <c r="E43" i="1"/>
  <c r="F42" i="1"/>
  <c r="E42" i="1"/>
  <c r="F39" i="1"/>
  <c r="E39" i="1"/>
  <c r="F38" i="1"/>
  <c r="E38" i="1"/>
  <c r="F37" i="1"/>
  <c r="E37" i="1"/>
  <c r="F34" i="1"/>
  <c r="E34" i="1"/>
  <c r="F33" i="1"/>
  <c r="E33" i="1"/>
  <c r="F32" i="1"/>
  <c r="E32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29" i="1" l="1"/>
  <c r="E29" i="1"/>
  <c r="F28" i="1"/>
  <c r="E28" i="1"/>
  <c r="F27" i="1"/>
  <c r="E27" i="1"/>
  <c r="F24" i="1" l="1"/>
  <c r="E24" i="1"/>
  <c r="F23" i="1"/>
  <c r="E23" i="1"/>
  <c r="F22" i="1"/>
  <c r="E22" i="1"/>
  <c r="F21" i="1"/>
  <c r="E21" i="1"/>
  <c r="F20" i="1"/>
  <c r="E20" i="1"/>
  <c r="F19" i="1"/>
  <c r="E19" i="1"/>
</calcChain>
</file>

<file path=xl/sharedStrings.xml><?xml version="1.0" encoding="utf-8"?>
<sst xmlns="http://schemas.openxmlformats.org/spreadsheetml/2006/main" count="194" uniqueCount="71">
  <si>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</si>
  <si>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</si>
  <si>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</si>
  <si>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</si>
  <si>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</si>
  <si>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</si>
  <si>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</si>
  <si>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</si>
  <si>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</si>
  <si>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</si>
  <si>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</si>
  <si>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2025-2026 EĞİTİM ÖĞRETİM YILI</t>
  </si>
  <si>
    <t>Skor</t>
  </si>
  <si>
    <t>3.LÜK</t>
  </si>
  <si>
    <t>1. MAÇ MAĞLUBÜ</t>
  </si>
  <si>
    <t>2. MAÇ MAĞLUBÜ</t>
  </si>
  <si>
    <t>FİNAL</t>
  </si>
  <si>
    <t>1. MAÇ GALİBİ</t>
  </si>
  <si>
    <t>2. MAÇ GALİBİ</t>
  </si>
  <si>
    <t>FUTBOL YILDIZ ERKEKLER İL BİRİNCİLİĞİ FİKSTÜRÜ</t>
  </si>
  <si>
    <t>4. Hafta</t>
  </si>
  <si>
    <t>5. Hafta</t>
  </si>
  <si>
    <t>MERKEZ GRUBU</t>
  </si>
  <si>
    <t>TURGUTLU A GRUBU</t>
  </si>
  <si>
    <t>TURGUTLU B GRUBU</t>
  </si>
  <si>
    <t>FUTBOL YILDIZ ERKEKLER İL BİRİNCİLİĞİ SONUÇLARI</t>
  </si>
  <si>
    <t>Ali Şefik Ortaokulu</t>
  </si>
  <si>
    <t>AKHİSAR A GRUBU</t>
  </si>
  <si>
    <t>AKHİSAR B GRUBU</t>
  </si>
  <si>
    <t>ÇEYREK FİNAL A GRUBU</t>
  </si>
  <si>
    <t>ÇEYREK FİNAL B GRUBU</t>
  </si>
  <si>
    <t>ÇEYREK FİNAL A GRUBU BİRİNCİSİ</t>
  </si>
  <si>
    <t>ÇEYREK FİNAL B GRUBU BİRİNCİSİ</t>
  </si>
  <si>
    <t>TOKİ Ortaokulu</t>
  </si>
  <si>
    <t>Kanuni Sultan Süleyman Ortaokulu</t>
  </si>
  <si>
    <t>ÖZEL BAHÇEŞEHİR O</t>
  </si>
  <si>
    <t>10 Ekim Ortaokulu</t>
  </si>
  <si>
    <t>Turgutlu İHO</t>
  </si>
  <si>
    <t>Şadi Turgutlu Ortaokulu</t>
  </si>
  <si>
    <t>Kudret Demir Ortaokulu</t>
  </si>
  <si>
    <t>Milli Egemenlik Ortaokulu</t>
  </si>
  <si>
    <t>Hasan Üzmez Ortaokulu</t>
  </si>
  <si>
    <t>Samiye-Nuri Sevil Ortaokulu</t>
  </si>
  <si>
    <t>Gazi Ortaokulu</t>
  </si>
  <si>
    <t>Kumkuyucak Tiyenli Ortaokulu</t>
  </si>
  <si>
    <t>Şehit Özcan Yıldız Ortaokulu</t>
  </si>
  <si>
    <t>Şehit Cemal AYBEY İHO</t>
  </si>
  <si>
    <t>Kırkağaç Atatürk Ortaokulu</t>
  </si>
  <si>
    <t>ÖZEL AKHİSAR KOLEJİ O</t>
  </si>
  <si>
    <t>MERKEZ GRUBU BİRİNCİSİ</t>
  </si>
  <si>
    <t>MERKEZ GRUBU İKİNCİSİ</t>
  </si>
  <si>
    <t>TURGUTLU A GRUBU BİRİNCİSİ</t>
  </si>
  <si>
    <t>TURGUTLU B GRUBU BİRİNCİSİ</t>
  </si>
  <si>
    <t>AKHİSAR A GRUBU BİRİNCİSİ</t>
  </si>
  <si>
    <t>AKHİSAR B GRUBU BİRİNCİSİ</t>
  </si>
  <si>
    <t>ÇEYREK FİNAL A GRUBU İKİNCİSİ</t>
  </si>
  <si>
    <t>ÇEYREK FİNAL B GRUBU İKİNCİSİ</t>
  </si>
  <si>
    <t xml:space="preserve">MERKEZ-SEKİZ EYLÜL </t>
  </si>
  <si>
    <t>12:30</t>
  </si>
  <si>
    <t>13:00</t>
  </si>
  <si>
    <t>14:30</t>
  </si>
  <si>
    <t>10:00</t>
  </si>
  <si>
    <t>11:30</t>
  </si>
  <si>
    <t>TURGUTLU-ATATEPE</t>
  </si>
  <si>
    <t>AKHİSAR-KOVALIK H.SULTAN</t>
  </si>
  <si>
    <t>MERKEZ-SEKİZ EYLÜL</t>
  </si>
  <si>
    <t>Münire BAYER Ortaokulu</t>
  </si>
  <si>
    <t>13-0</t>
  </si>
  <si>
    <t>0-9</t>
  </si>
  <si>
    <t>10.00</t>
  </si>
  <si>
    <t>11.30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</si>
</sst>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2" xfId="0" applyBorder="1" applyAlignment="1"/>
    <xf numFmtId="20" fontId="0" fillId="0" borderId="2" xfId="0" applyNumberFormat="1" applyFont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/>
    <xf numFmtId="14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2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14" fontId="2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20" fontId="1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1714500</xdr:colOff>
      <xdr:row>2</xdr:row>
      <xdr:rowOff>195627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714500" cy="798875"/>
        </a:xfrm>
        <a:prstGeom prst="rect">
          <a:avLst/>
        </a:prstGeom>
      </xdr:spPr>
    </xdr:pic>
    <xdr:clientData/>
  </xdr:twoCellAnchor>
  <xdr:twoCellAnchor editAs="oneCell">
    <xdr:from>
      <xdr:col>6</xdr:col>
      <xdr:colOff>630857</xdr:colOff>
      <xdr:row>0</xdr:row>
      <xdr:rowOff>0</xdr:rowOff>
    </xdr:from>
    <xdr:to>
      <xdr:col>8</xdr:col>
      <xdr:colOff>3969</xdr:colOff>
      <xdr:row>3</xdr:row>
      <xdr:rowOff>151359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4982" y="0"/>
          <a:ext cx="1563862" cy="1032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zoomScaleNormal="100" workbookViewId="0">
      <selection activeCell="A6" sqref="A6"/>
    </sheetView>
  </sheetViews>
  <sheetFormatPr defaultRowHeight="15" x14ac:dyDescent="0.25"/>
  <cols>
    <col min="1" max="1" width="38.7109375" customWidth="1"/>
    <col min="2" max="2" width="9.28515625" style="41" customWidth="1"/>
    <col min="3" max="3" width="15.140625" style="1" customWidth="1"/>
    <col min="4" max="4" width="9.140625" style="1"/>
    <col min="5" max="5" width="41.140625" customWidth="1"/>
    <col min="6" max="6" width="38.7109375" customWidth="1"/>
    <col min="7" max="7" width="23.7109375" customWidth="1"/>
    <col min="12" max="12" width="16.42578125" customWidth="1"/>
  </cols>
  <sheetData>
    <row r="1" spans="1:19" ht="23.25" customHeight="1" x14ac:dyDescent="0.35">
      <c r="A1" s="26"/>
      <c r="B1" s="55" t="s">
        <v>11</v>
      </c>
      <c r="C1" s="55"/>
      <c r="D1" s="55"/>
      <c r="E1" s="55"/>
      <c r="F1" s="55"/>
      <c r="G1" s="27"/>
      <c r="H1" s="44"/>
    </row>
    <row r="2" spans="1:19" ht="23.25" customHeight="1" x14ac:dyDescent="0.25">
      <c r="A2" s="27"/>
      <c r="B2" s="55" t="s">
        <v>0</v>
      </c>
      <c r="C2" s="55"/>
      <c r="D2" s="55"/>
      <c r="E2" s="55"/>
      <c r="F2" s="55"/>
      <c r="G2" s="27"/>
      <c r="H2" s="44"/>
    </row>
    <row r="3" spans="1:19" ht="22.5" customHeight="1" x14ac:dyDescent="0.25">
      <c r="A3" s="27"/>
      <c r="B3" s="55" t="s">
        <v>19</v>
      </c>
      <c r="C3" s="55"/>
      <c r="D3" s="55"/>
      <c r="E3" s="55"/>
      <c r="F3" s="55"/>
      <c r="G3" s="27"/>
      <c r="H3" s="44"/>
    </row>
    <row r="4" spans="1:19" ht="15" customHeight="1" x14ac:dyDescent="0.25">
      <c r="A4" s="27"/>
      <c r="C4" s="28"/>
      <c r="D4" s="28"/>
      <c r="E4" s="54">
        <v>46066</v>
      </c>
      <c r="F4" s="27"/>
      <c r="G4" s="27"/>
      <c r="H4" s="44"/>
    </row>
    <row r="5" spans="1:19" x14ac:dyDescent="0.25">
      <c r="A5" s="56" t="s">
        <v>1</v>
      </c>
      <c r="B5" s="56"/>
      <c r="C5" s="56"/>
      <c r="D5" s="56"/>
      <c r="E5" s="56"/>
      <c r="F5" s="56"/>
      <c r="G5" s="56"/>
      <c r="H5" s="44"/>
    </row>
    <row r="6" spans="1:19" ht="30" customHeight="1" x14ac:dyDescent="0.25">
      <c r="A6" s="9" t="s">
        <v>22</v>
      </c>
      <c r="B6" s="12" t="s">
        <v>2</v>
      </c>
      <c r="C6" s="12" t="s">
        <v>3</v>
      </c>
      <c r="D6" s="13" t="s">
        <v>4</v>
      </c>
      <c r="E6" s="12" t="s">
        <v>5</v>
      </c>
      <c r="F6" s="12" t="s">
        <v>6</v>
      </c>
      <c r="G6" s="12" t="s">
        <v>7</v>
      </c>
      <c r="H6" s="13" t="s">
        <v>12</v>
      </c>
      <c r="Q6" s="11"/>
    </row>
    <row r="7" spans="1:19" x14ac:dyDescent="0.25">
      <c r="A7" s="30" t="s">
        <v>66</v>
      </c>
      <c r="B7" s="49" t="s">
        <v>8</v>
      </c>
      <c r="C7" s="2">
        <v>46006</v>
      </c>
      <c r="D7" s="33">
        <v>0.45833333333333331</v>
      </c>
      <c r="E7" s="30" t="str">
        <f>A7</f>
        <v>Münire BAYER Ortaokulu</v>
      </c>
      <c r="F7" s="30" t="str">
        <f>A10</f>
        <v>Kanuni Sultan Süleyman Ortaokulu</v>
      </c>
      <c r="G7" s="42" t="s">
        <v>57</v>
      </c>
      <c r="H7" s="24" t="s">
        <v>67</v>
      </c>
      <c r="R7" s="11"/>
    </row>
    <row r="8" spans="1:19" x14ac:dyDescent="0.25">
      <c r="A8" s="30" t="s">
        <v>36</v>
      </c>
      <c r="B8" s="49" t="s">
        <v>8</v>
      </c>
      <c r="C8" s="34">
        <v>46006</v>
      </c>
      <c r="D8" s="46" t="s">
        <v>58</v>
      </c>
      <c r="E8" s="30" t="str">
        <f>A8</f>
        <v>10 Ekim Ortaokulu</v>
      </c>
      <c r="F8" s="30" t="str">
        <f>A9</f>
        <v>ÖZEL BAHÇEŞEHİR O</v>
      </c>
      <c r="G8" s="42" t="s">
        <v>57</v>
      </c>
      <c r="H8" s="16" t="s">
        <v>68</v>
      </c>
      <c r="R8" s="11"/>
    </row>
    <row r="9" spans="1:19" x14ac:dyDescent="0.25">
      <c r="A9" s="30" t="s">
        <v>35</v>
      </c>
      <c r="B9" s="49" t="s">
        <v>9</v>
      </c>
      <c r="C9" s="34">
        <v>46013</v>
      </c>
      <c r="D9" s="66" t="s">
        <v>69</v>
      </c>
      <c r="E9" s="30" t="str">
        <f>A11</f>
        <v>TOKİ Ortaokulu</v>
      </c>
      <c r="F9" s="30" t="str">
        <f>A9</f>
        <v>ÖZEL BAHÇEŞEHİR O</v>
      </c>
      <c r="G9" s="42" t="s">
        <v>57</v>
      </c>
      <c r="H9" s="24"/>
      <c r="R9" s="11"/>
      <c r="S9" s="11"/>
    </row>
    <row r="10" spans="1:19" x14ac:dyDescent="0.25">
      <c r="A10" s="35" t="s">
        <v>34</v>
      </c>
      <c r="B10" s="49" t="s">
        <v>9</v>
      </c>
      <c r="C10" s="34">
        <v>46013</v>
      </c>
      <c r="D10" s="67" t="s">
        <v>70</v>
      </c>
      <c r="E10" s="30" t="str">
        <f>A7</f>
        <v>Münire BAYER Ortaokulu</v>
      </c>
      <c r="F10" s="30" t="str">
        <f>A8</f>
        <v>10 Ekim Ortaokulu</v>
      </c>
      <c r="G10" s="42" t="s">
        <v>57</v>
      </c>
      <c r="H10" s="16"/>
      <c r="R10" s="11"/>
      <c r="S10" s="11"/>
    </row>
    <row r="11" spans="1:19" x14ac:dyDescent="0.25">
      <c r="A11" s="30" t="s">
        <v>33</v>
      </c>
      <c r="B11" s="49" t="s">
        <v>10</v>
      </c>
      <c r="C11" s="34">
        <v>46020</v>
      </c>
      <c r="D11" s="46" t="s">
        <v>59</v>
      </c>
      <c r="E11" s="30" t="str">
        <f>A10</f>
        <v>Kanuni Sultan Süleyman Ortaokulu</v>
      </c>
      <c r="F11" s="30" t="str">
        <f>A8</f>
        <v>10 Ekim Ortaokulu</v>
      </c>
      <c r="G11" s="42" t="s">
        <v>57</v>
      </c>
      <c r="H11" s="16"/>
      <c r="R11" s="11"/>
      <c r="S11" s="11"/>
    </row>
    <row r="12" spans="1:19" x14ac:dyDescent="0.25">
      <c r="A12" s="36"/>
      <c r="B12" s="49" t="s">
        <v>10</v>
      </c>
      <c r="C12" s="45">
        <v>46020</v>
      </c>
      <c r="D12" s="46" t="s">
        <v>60</v>
      </c>
      <c r="E12" s="30" t="str">
        <f>A11</f>
        <v>TOKİ Ortaokulu</v>
      </c>
      <c r="F12" s="30" t="str">
        <f>A7</f>
        <v>Münire BAYER Ortaokulu</v>
      </c>
      <c r="G12" s="42" t="s">
        <v>57</v>
      </c>
      <c r="H12" s="16"/>
      <c r="R12" s="11"/>
      <c r="S12" s="11"/>
    </row>
    <row r="13" spans="1:19" x14ac:dyDescent="0.25">
      <c r="A13" s="37"/>
      <c r="B13" s="49" t="s">
        <v>20</v>
      </c>
      <c r="C13" s="45">
        <v>46027</v>
      </c>
      <c r="D13" s="46" t="s">
        <v>59</v>
      </c>
      <c r="E13" s="30" t="str">
        <f>A9</f>
        <v>ÖZEL BAHÇEŞEHİR O</v>
      </c>
      <c r="F13" s="30" t="str">
        <f>A7</f>
        <v>Münire BAYER Ortaokulu</v>
      </c>
      <c r="G13" s="42" t="s">
        <v>57</v>
      </c>
      <c r="H13" s="16"/>
      <c r="R13" s="11"/>
      <c r="S13" s="11"/>
    </row>
    <row r="14" spans="1:19" x14ac:dyDescent="0.25">
      <c r="A14" s="37"/>
      <c r="B14" s="49" t="s">
        <v>20</v>
      </c>
      <c r="C14" s="45">
        <v>46027</v>
      </c>
      <c r="D14" s="46" t="s">
        <v>60</v>
      </c>
      <c r="E14" s="30" t="str">
        <f>A10</f>
        <v>Kanuni Sultan Süleyman Ortaokulu</v>
      </c>
      <c r="F14" s="30" t="str">
        <f>A11</f>
        <v>TOKİ Ortaokulu</v>
      </c>
      <c r="G14" s="42" t="s">
        <v>57</v>
      </c>
      <c r="H14" s="16"/>
    </row>
    <row r="15" spans="1:19" x14ac:dyDescent="0.25">
      <c r="A15" s="37"/>
      <c r="B15" s="49" t="s">
        <v>21</v>
      </c>
      <c r="C15" s="45">
        <v>46034</v>
      </c>
      <c r="D15" s="53" t="s">
        <v>59</v>
      </c>
      <c r="E15" s="30" t="str">
        <f>A8</f>
        <v>10 Ekim Ortaokulu</v>
      </c>
      <c r="F15" s="30" t="str">
        <f>A11</f>
        <v>TOKİ Ortaokulu</v>
      </c>
      <c r="G15" s="42" t="s">
        <v>57</v>
      </c>
      <c r="H15" s="16"/>
    </row>
    <row r="16" spans="1:19" x14ac:dyDescent="0.25">
      <c r="A16" s="37"/>
      <c r="B16" s="49" t="s">
        <v>21</v>
      </c>
      <c r="C16" s="2">
        <v>46034</v>
      </c>
      <c r="D16" s="4" t="s">
        <v>60</v>
      </c>
      <c r="E16" s="30" t="str">
        <f>A9</f>
        <v>ÖZEL BAHÇEŞEHİR O</v>
      </c>
      <c r="F16" s="30" t="str">
        <f>A10</f>
        <v>Kanuni Sultan Süleyman Ortaokulu</v>
      </c>
      <c r="G16" s="42" t="s">
        <v>57</v>
      </c>
      <c r="H16" s="16"/>
    </row>
    <row r="17" spans="1:8" x14ac:dyDescent="0.25">
      <c r="A17" s="38"/>
      <c r="B17" s="6"/>
      <c r="C17" s="7"/>
      <c r="D17" s="19"/>
      <c r="E17" s="39"/>
      <c r="F17" s="39"/>
      <c r="G17" s="20"/>
      <c r="H17" s="21"/>
    </row>
    <row r="18" spans="1:8" ht="30" customHeight="1" x14ac:dyDescent="0.25">
      <c r="A18" s="9" t="s">
        <v>23</v>
      </c>
      <c r="B18" s="9" t="s">
        <v>2</v>
      </c>
      <c r="C18" s="9" t="s">
        <v>3</v>
      </c>
      <c r="D18" s="10" t="s">
        <v>4</v>
      </c>
      <c r="E18" s="9" t="s">
        <v>5</v>
      </c>
      <c r="F18" s="9" t="s">
        <v>6</v>
      </c>
      <c r="G18" s="9" t="s">
        <v>7</v>
      </c>
      <c r="H18" s="13" t="s">
        <v>12</v>
      </c>
    </row>
    <row r="19" spans="1:8" x14ac:dyDescent="0.25">
      <c r="A19" s="32" t="s">
        <v>38</v>
      </c>
      <c r="B19" s="49" t="s">
        <v>8</v>
      </c>
      <c r="C19" s="2">
        <v>46022</v>
      </c>
      <c r="D19" s="4" t="s">
        <v>61</v>
      </c>
      <c r="E19" s="30" t="str">
        <f>A19</f>
        <v>Şadi Turgutlu Ortaokulu</v>
      </c>
      <c r="F19" s="30" t="str">
        <f>A22</f>
        <v>Hasan Üzmez Ortaokulu</v>
      </c>
      <c r="G19" s="30" t="s">
        <v>63</v>
      </c>
      <c r="H19" s="16"/>
    </row>
    <row r="20" spans="1:8" x14ac:dyDescent="0.25">
      <c r="A20" s="32" t="s">
        <v>37</v>
      </c>
      <c r="B20" s="49" t="s">
        <v>8</v>
      </c>
      <c r="C20" s="2">
        <v>46022</v>
      </c>
      <c r="D20" s="4" t="s">
        <v>62</v>
      </c>
      <c r="E20" s="30" t="str">
        <f>A20</f>
        <v>Turgutlu İHO</v>
      </c>
      <c r="F20" s="30" t="str">
        <f>A21</f>
        <v>Milli Egemenlik Ortaokulu</v>
      </c>
      <c r="G20" s="30" t="s">
        <v>63</v>
      </c>
      <c r="H20" s="16"/>
    </row>
    <row r="21" spans="1:8" x14ac:dyDescent="0.25">
      <c r="A21" s="32" t="s">
        <v>40</v>
      </c>
      <c r="B21" s="49" t="s">
        <v>9</v>
      </c>
      <c r="C21" s="2">
        <v>46029</v>
      </c>
      <c r="D21" s="4" t="s">
        <v>62</v>
      </c>
      <c r="E21" s="30" t="str">
        <f>A19</f>
        <v>Şadi Turgutlu Ortaokulu</v>
      </c>
      <c r="F21" s="30" t="str">
        <f>A21</f>
        <v>Milli Egemenlik Ortaokulu</v>
      </c>
      <c r="G21" s="30" t="s">
        <v>63</v>
      </c>
      <c r="H21" s="16"/>
    </row>
    <row r="22" spans="1:8" x14ac:dyDescent="0.25">
      <c r="A22" s="32" t="s">
        <v>41</v>
      </c>
      <c r="B22" s="49" t="s">
        <v>9</v>
      </c>
      <c r="C22" s="2">
        <v>46029</v>
      </c>
      <c r="D22" s="4" t="s">
        <v>61</v>
      </c>
      <c r="E22" s="30" t="str">
        <f>A22</f>
        <v>Hasan Üzmez Ortaokulu</v>
      </c>
      <c r="F22" s="30" t="str">
        <f>A20</f>
        <v>Turgutlu İHO</v>
      </c>
      <c r="G22" s="30" t="s">
        <v>63</v>
      </c>
      <c r="H22" s="17"/>
    </row>
    <row r="23" spans="1:8" x14ac:dyDescent="0.25">
      <c r="A23" s="3"/>
      <c r="B23" s="49" t="s">
        <v>10</v>
      </c>
      <c r="C23" s="2">
        <v>46034</v>
      </c>
      <c r="D23" s="4" t="s">
        <v>61</v>
      </c>
      <c r="E23" s="30" t="str">
        <f>A19</f>
        <v>Şadi Turgutlu Ortaokulu</v>
      </c>
      <c r="F23" s="30" t="str">
        <f>A20</f>
        <v>Turgutlu İHO</v>
      </c>
      <c r="G23" s="30" t="s">
        <v>63</v>
      </c>
      <c r="H23" s="17"/>
    </row>
    <row r="24" spans="1:8" x14ac:dyDescent="0.25">
      <c r="A24" s="3"/>
      <c r="B24" s="49" t="s">
        <v>10</v>
      </c>
      <c r="C24" s="2">
        <v>46034</v>
      </c>
      <c r="D24" s="4" t="s">
        <v>62</v>
      </c>
      <c r="E24" s="30" t="str">
        <f>A21</f>
        <v>Milli Egemenlik Ortaokulu</v>
      </c>
      <c r="F24" s="30" t="str">
        <f>A22</f>
        <v>Hasan Üzmez Ortaokulu</v>
      </c>
      <c r="G24" s="30" t="s">
        <v>63</v>
      </c>
      <c r="H24" s="17"/>
    </row>
    <row r="25" spans="1:8" x14ac:dyDescent="0.25">
      <c r="A25" s="3"/>
      <c r="B25" s="6"/>
      <c r="C25" s="7"/>
      <c r="D25" s="8"/>
      <c r="E25" s="39"/>
      <c r="F25" s="39"/>
      <c r="G25" s="3"/>
      <c r="H25" s="40"/>
    </row>
    <row r="26" spans="1:8" ht="30" customHeight="1" x14ac:dyDescent="0.25">
      <c r="A26" s="9" t="s">
        <v>24</v>
      </c>
      <c r="B26" s="50" t="s">
        <v>2</v>
      </c>
      <c r="C26" s="12" t="s">
        <v>3</v>
      </c>
      <c r="D26" s="13" t="s">
        <v>4</v>
      </c>
      <c r="E26" s="12" t="s">
        <v>5</v>
      </c>
      <c r="F26" s="12" t="s">
        <v>6</v>
      </c>
      <c r="G26" s="12" t="s">
        <v>7</v>
      </c>
      <c r="H26" s="13" t="s">
        <v>12</v>
      </c>
    </row>
    <row r="27" spans="1:8" x14ac:dyDescent="0.25">
      <c r="A27" s="29" t="s">
        <v>42</v>
      </c>
      <c r="B27" s="49" t="s">
        <v>8</v>
      </c>
      <c r="C27" s="14">
        <v>46022</v>
      </c>
      <c r="D27" s="15">
        <v>0.54166666666666663</v>
      </c>
      <c r="E27" s="30" t="str">
        <f>A27</f>
        <v>Samiye-Nuri Sevil Ortaokulu</v>
      </c>
      <c r="F27" s="30" t="str">
        <f>A28</f>
        <v>Kudret Demir Ortaokulu</v>
      </c>
      <c r="G27" s="30" t="s">
        <v>63</v>
      </c>
      <c r="H27" s="16"/>
    </row>
    <row r="28" spans="1:8" x14ac:dyDescent="0.25">
      <c r="A28" s="29" t="s">
        <v>39</v>
      </c>
      <c r="B28" s="49" t="s">
        <v>9</v>
      </c>
      <c r="C28" s="14">
        <v>46029</v>
      </c>
      <c r="D28" s="15">
        <v>0.54166666666666663</v>
      </c>
      <c r="E28" s="30" t="str">
        <f>A29</f>
        <v>Gazi Ortaokulu</v>
      </c>
      <c r="F28" s="30" t="str">
        <f>A27</f>
        <v>Samiye-Nuri Sevil Ortaokulu</v>
      </c>
      <c r="G28" s="30" t="s">
        <v>63</v>
      </c>
      <c r="H28" s="16"/>
    </row>
    <row r="29" spans="1:8" x14ac:dyDescent="0.25">
      <c r="A29" s="31" t="s">
        <v>43</v>
      </c>
      <c r="B29" s="49" t="s">
        <v>10</v>
      </c>
      <c r="C29" s="2">
        <v>46034</v>
      </c>
      <c r="D29" s="15">
        <v>0.54166666666666663</v>
      </c>
      <c r="E29" s="30" t="str">
        <f>A28</f>
        <v>Kudret Demir Ortaokulu</v>
      </c>
      <c r="F29" s="30" t="str">
        <f>A29</f>
        <v>Gazi Ortaokulu</v>
      </c>
      <c r="G29" s="30" t="s">
        <v>63</v>
      </c>
      <c r="H29" s="16"/>
    </row>
    <row r="30" spans="1:8" x14ac:dyDescent="0.25">
      <c r="A30" s="3"/>
      <c r="B30" s="6"/>
      <c r="C30" s="7"/>
      <c r="D30" s="8"/>
      <c r="E30" s="39"/>
      <c r="F30" s="39"/>
      <c r="G30" s="3"/>
      <c r="H30" s="40"/>
    </row>
    <row r="31" spans="1:8" ht="30" customHeight="1" x14ac:dyDescent="0.25">
      <c r="A31" s="9" t="s">
        <v>27</v>
      </c>
      <c r="B31" s="50" t="s">
        <v>2</v>
      </c>
      <c r="C31" s="12" t="s">
        <v>3</v>
      </c>
      <c r="D31" s="13" t="s">
        <v>4</v>
      </c>
      <c r="E31" s="12" t="s">
        <v>5</v>
      </c>
      <c r="F31" s="12" t="s">
        <v>6</v>
      </c>
      <c r="G31" s="12" t="s">
        <v>7</v>
      </c>
      <c r="H31" s="13" t="s">
        <v>12</v>
      </c>
    </row>
    <row r="32" spans="1:8" x14ac:dyDescent="0.25">
      <c r="A32" s="29" t="s">
        <v>45</v>
      </c>
      <c r="B32" s="49" t="s">
        <v>8</v>
      </c>
      <c r="C32" s="14">
        <v>46020</v>
      </c>
      <c r="D32" s="15">
        <v>0.5</v>
      </c>
      <c r="E32" s="30" t="str">
        <f>A32</f>
        <v>Şehit Özcan Yıldız Ortaokulu</v>
      </c>
      <c r="F32" s="30" t="str">
        <f>A33</f>
        <v>Şehit Cemal AYBEY İHO</v>
      </c>
      <c r="G32" s="47" t="s">
        <v>64</v>
      </c>
      <c r="H32" s="16"/>
    </row>
    <row r="33" spans="1:8" x14ac:dyDescent="0.25">
      <c r="A33" s="29" t="s">
        <v>46</v>
      </c>
      <c r="B33" s="49" t="s">
        <v>9</v>
      </c>
      <c r="C33" s="14">
        <v>46027</v>
      </c>
      <c r="D33" s="15">
        <v>0.5625</v>
      </c>
      <c r="E33" s="30" t="str">
        <f>A34</f>
        <v>Ali Şefik Ortaokulu</v>
      </c>
      <c r="F33" s="30" t="str">
        <f>A32</f>
        <v>Şehit Özcan Yıldız Ortaokulu</v>
      </c>
      <c r="G33" s="47" t="s">
        <v>64</v>
      </c>
      <c r="H33" s="16"/>
    </row>
    <row r="34" spans="1:8" x14ac:dyDescent="0.25">
      <c r="A34" s="31" t="s">
        <v>26</v>
      </c>
      <c r="B34" s="49" t="s">
        <v>10</v>
      </c>
      <c r="C34" s="2">
        <v>46034</v>
      </c>
      <c r="D34" s="15">
        <v>0.5</v>
      </c>
      <c r="E34" s="30" t="str">
        <f>A33</f>
        <v>Şehit Cemal AYBEY İHO</v>
      </c>
      <c r="F34" s="30" t="str">
        <f>A34</f>
        <v>Ali Şefik Ortaokulu</v>
      </c>
      <c r="G34" s="47" t="s">
        <v>64</v>
      </c>
      <c r="H34" s="16"/>
    </row>
    <row r="35" spans="1:8" x14ac:dyDescent="0.25">
      <c r="A35" s="37"/>
      <c r="B35" s="6"/>
      <c r="C35" s="7"/>
      <c r="D35" s="8"/>
      <c r="E35" s="39"/>
      <c r="F35" s="39"/>
      <c r="G35" s="6"/>
      <c r="H35" s="21"/>
    </row>
    <row r="36" spans="1:8" ht="30" customHeight="1" x14ac:dyDescent="0.25">
      <c r="A36" s="9" t="s">
        <v>28</v>
      </c>
      <c r="B36" s="50" t="s">
        <v>2</v>
      </c>
      <c r="C36" s="12" t="s">
        <v>3</v>
      </c>
      <c r="D36" s="13" t="s">
        <v>4</v>
      </c>
      <c r="E36" s="12" t="s">
        <v>5</v>
      </c>
      <c r="F36" s="12" t="s">
        <v>6</v>
      </c>
      <c r="G36" s="12" t="s">
        <v>7</v>
      </c>
      <c r="H36" s="13" t="s">
        <v>12</v>
      </c>
    </row>
    <row r="37" spans="1:8" x14ac:dyDescent="0.25">
      <c r="A37" s="29" t="s">
        <v>47</v>
      </c>
      <c r="B37" s="49" t="s">
        <v>8</v>
      </c>
      <c r="C37" s="14">
        <v>46020</v>
      </c>
      <c r="D37" s="15">
        <v>0.5625</v>
      </c>
      <c r="E37" s="30" t="str">
        <f>A37</f>
        <v>Kırkağaç Atatürk Ortaokulu</v>
      </c>
      <c r="F37" s="30" t="str">
        <f>A38</f>
        <v>Kumkuyucak Tiyenli Ortaokulu</v>
      </c>
      <c r="G37" s="47" t="s">
        <v>64</v>
      </c>
      <c r="H37" s="16"/>
    </row>
    <row r="38" spans="1:8" x14ac:dyDescent="0.25">
      <c r="A38" s="29" t="s">
        <v>44</v>
      </c>
      <c r="B38" s="49" t="s">
        <v>9</v>
      </c>
      <c r="C38" s="14">
        <v>46027</v>
      </c>
      <c r="D38" s="15">
        <v>0.5</v>
      </c>
      <c r="E38" s="30" t="str">
        <f>A39</f>
        <v>ÖZEL AKHİSAR KOLEJİ O</v>
      </c>
      <c r="F38" s="30" t="str">
        <f>A37</f>
        <v>Kırkağaç Atatürk Ortaokulu</v>
      </c>
      <c r="G38" s="47" t="s">
        <v>64</v>
      </c>
      <c r="H38" s="16"/>
    </row>
    <row r="39" spans="1:8" x14ac:dyDescent="0.25">
      <c r="A39" s="31" t="s">
        <v>48</v>
      </c>
      <c r="B39" s="49" t="s">
        <v>10</v>
      </c>
      <c r="C39" s="2">
        <v>46034</v>
      </c>
      <c r="D39" s="15">
        <v>0.5625</v>
      </c>
      <c r="E39" s="30" t="str">
        <f>A38</f>
        <v>Kumkuyucak Tiyenli Ortaokulu</v>
      </c>
      <c r="F39" s="30" t="str">
        <f>A39</f>
        <v>ÖZEL AKHİSAR KOLEJİ O</v>
      </c>
      <c r="G39" s="47" t="s">
        <v>64</v>
      </c>
      <c r="H39" s="16"/>
    </row>
    <row r="40" spans="1:8" x14ac:dyDescent="0.25">
      <c r="A40" s="38"/>
      <c r="B40" s="6"/>
      <c r="C40" s="7"/>
      <c r="D40" s="19"/>
      <c r="E40" s="39"/>
      <c r="F40" s="39"/>
      <c r="G40" s="20"/>
      <c r="H40" s="21"/>
    </row>
    <row r="41" spans="1:8" ht="30" customHeight="1" x14ac:dyDescent="0.25">
      <c r="A41" s="9" t="s">
        <v>29</v>
      </c>
      <c r="B41" s="50" t="s">
        <v>2</v>
      </c>
      <c r="C41" s="12" t="s">
        <v>3</v>
      </c>
      <c r="D41" s="13" t="s">
        <v>4</v>
      </c>
      <c r="E41" s="12" t="s">
        <v>5</v>
      </c>
      <c r="F41" s="12" t="s">
        <v>6</v>
      </c>
      <c r="G41" s="12" t="s">
        <v>7</v>
      </c>
      <c r="H41" s="13" t="s">
        <v>12</v>
      </c>
    </row>
    <row r="42" spans="1:8" x14ac:dyDescent="0.25">
      <c r="A42" s="29" t="s">
        <v>49</v>
      </c>
      <c r="B42" s="49" t="s">
        <v>8</v>
      </c>
      <c r="C42" s="14">
        <v>46055</v>
      </c>
      <c r="D42" s="15">
        <v>0.54166666666666663</v>
      </c>
      <c r="E42" s="30" t="str">
        <f>A42</f>
        <v>MERKEZ GRUBU BİRİNCİSİ</v>
      </c>
      <c r="F42" s="30" t="str">
        <f>A43</f>
        <v>TURGUTLU A GRUBU BİRİNCİSİ</v>
      </c>
      <c r="G42" s="47" t="s">
        <v>65</v>
      </c>
      <c r="H42" s="16"/>
    </row>
    <row r="43" spans="1:8" x14ac:dyDescent="0.25">
      <c r="A43" s="29" t="s">
        <v>51</v>
      </c>
      <c r="B43" s="49" t="s">
        <v>9</v>
      </c>
      <c r="C43" s="14">
        <v>46057</v>
      </c>
      <c r="D43" s="15">
        <v>0.5</v>
      </c>
      <c r="E43" s="30" t="str">
        <f>A44</f>
        <v>AKHİSAR B GRUBU BİRİNCİSİ</v>
      </c>
      <c r="F43" s="30" t="str">
        <f>A42</f>
        <v>MERKEZ GRUBU BİRİNCİSİ</v>
      </c>
      <c r="G43" s="47" t="s">
        <v>65</v>
      </c>
      <c r="H43" s="16"/>
    </row>
    <row r="44" spans="1:8" x14ac:dyDescent="0.25">
      <c r="A44" s="31" t="s">
        <v>54</v>
      </c>
      <c r="B44" s="49" t="s">
        <v>10</v>
      </c>
      <c r="C44" s="2">
        <v>46059</v>
      </c>
      <c r="D44" s="15">
        <v>0.5625</v>
      </c>
      <c r="E44" s="30" t="str">
        <f>A43</f>
        <v>TURGUTLU A GRUBU BİRİNCİSİ</v>
      </c>
      <c r="F44" s="30" t="str">
        <f>A44</f>
        <v>AKHİSAR B GRUBU BİRİNCİSİ</v>
      </c>
      <c r="G44" s="47" t="s">
        <v>65</v>
      </c>
      <c r="H44" s="16"/>
    </row>
    <row r="45" spans="1:8" x14ac:dyDescent="0.25">
      <c r="A45" s="37"/>
      <c r="B45" s="6"/>
      <c r="C45" s="7"/>
      <c r="D45" s="8"/>
      <c r="E45" s="39"/>
      <c r="F45" s="39"/>
      <c r="G45" s="6"/>
      <c r="H45" s="21"/>
    </row>
    <row r="46" spans="1:8" ht="30" customHeight="1" x14ac:dyDescent="0.25">
      <c r="A46" s="9" t="s">
        <v>30</v>
      </c>
      <c r="B46" s="50" t="s">
        <v>2</v>
      </c>
      <c r="C46" s="12" t="s">
        <v>3</v>
      </c>
      <c r="D46" s="13" t="s">
        <v>4</v>
      </c>
      <c r="E46" s="12" t="s">
        <v>5</v>
      </c>
      <c r="F46" s="12" t="s">
        <v>6</v>
      </c>
      <c r="G46" s="12" t="s">
        <v>7</v>
      </c>
      <c r="H46" s="13" t="s">
        <v>12</v>
      </c>
    </row>
    <row r="47" spans="1:8" x14ac:dyDescent="0.25">
      <c r="A47" s="29" t="s">
        <v>50</v>
      </c>
      <c r="B47" s="49" t="s">
        <v>8</v>
      </c>
      <c r="C47" s="14">
        <v>46055</v>
      </c>
      <c r="D47" s="15">
        <v>0.60416666666666663</v>
      </c>
      <c r="E47" s="30" t="str">
        <f>A47</f>
        <v>MERKEZ GRUBU İKİNCİSİ</v>
      </c>
      <c r="F47" s="30" t="str">
        <f>A48</f>
        <v>TURGUTLU B GRUBU BİRİNCİSİ</v>
      </c>
      <c r="G47" s="47" t="s">
        <v>65</v>
      </c>
      <c r="H47" s="16"/>
    </row>
    <row r="48" spans="1:8" x14ac:dyDescent="0.25">
      <c r="A48" s="29" t="s">
        <v>52</v>
      </c>
      <c r="B48" s="49" t="s">
        <v>9</v>
      </c>
      <c r="C48" s="14">
        <v>46057</v>
      </c>
      <c r="D48" s="15">
        <v>0.5625</v>
      </c>
      <c r="E48" s="30" t="str">
        <f>A49</f>
        <v>AKHİSAR A GRUBU BİRİNCİSİ</v>
      </c>
      <c r="F48" s="30" t="str">
        <f>A47</f>
        <v>MERKEZ GRUBU İKİNCİSİ</v>
      </c>
      <c r="G48" s="47" t="s">
        <v>65</v>
      </c>
      <c r="H48" s="16"/>
    </row>
    <row r="49" spans="1:18" x14ac:dyDescent="0.25">
      <c r="A49" s="31" t="s">
        <v>53</v>
      </c>
      <c r="B49" s="49" t="s">
        <v>10</v>
      </c>
      <c r="C49" s="2">
        <v>46059</v>
      </c>
      <c r="D49" s="15">
        <v>0.5</v>
      </c>
      <c r="E49" s="30" t="str">
        <f>A48</f>
        <v>TURGUTLU B GRUBU BİRİNCİSİ</v>
      </c>
      <c r="F49" s="30" t="str">
        <f>A49</f>
        <v>AKHİSAR A GRUBU BİRİNCİSİ</v>
      </c>
      <c r="G49" s="47" t="s">
        <v>65</v>
      </c>
      <c r="H49" s="16"/>
    </row>
    <row r="50" spans="1:18" x14ac:dyDescent="0.25">
      <c r="A50" s="38"/>
      <c r="B50" s="6"/>
      <c r="C50" s="7"/>
      <c r="D50" s="19"/>
      <c r="E50" s="39"/>
      <c r="F50" s="39"/>
      <c r="G50" s="20"/>
      <c r="H50" s="21"/>
    </row>
    <row r="51" spans="1:18" ht="30" customHeight="1" x14ac:dyDescent="0.25">
      <c r="B51" s="12" t="s">
        <v>2</v>
      </c>
      <c r="C51" s="12" t="s">
        <v>3</v>
      </c>
      <c r="D51" s="13" t="s">
        <v>4</v>
      </c>
      <c r="E51" s="12" t="s">
        <v>5</v>
      </c>
      <c r="F51" s="12" t="s">
        <v>6</v>
      </c>
      <c r="G51" s="12" t="s">
        <v>7</v>
      </c>
      <c r="H51" s="13" t="s">
        <v>12</v>
      </c>
      <c r="R51" s="11"/>
    </row>
    <row r="52" spans="1:18" x14ac:dyDescent="0.25">
      <c r="B52" s="51">
        <v>1</v>
      </c>
      <c r="C52" s="22">
        <v>46062</v>
      </c>
      <c r="D52" s="48">
        <v>0.54166666666666663</v>
      </c>
      <c r="E52" s="23" t="s">
        <v>31</v>
      </c>
      <c r="F52" s="23" t="s">
        <v>56</v>
      </c>
      <c r="G52" s="47" t="s">
        <v>65</v>
      </c>
      <c r="H52" s="24"/>
      <c r="R52" s="11"/>
    </row>
    <row r="53" spans="1:18" x14ac:dyDescent="0.25">
      <c r="B53" s="51">
        <v>2</v>
      </c>
      <c r="C53" s="22">
        <v>46062</v>
      </c>
      <c r="D53" s="25" t="s">
        <v>60</v>
      </c>
      <c r="E53" s="23" t="s">
        <v>32</v>
      </c>
      <c r="F53" s="23" t="s">
        <v>55</v>
      </c>
      <c r="G53" s="47" t="s">
        <v>65</v>
      </c>
      <c r="H53" s="24"/>
      <c r="R53" s="11"/>
    </row>
    <row r="54" spans="1:18" ht="30" customHeight="1" x14ac:dyDescent="0.25">
      <c r="B54" s="12" t="s">
        <v>2</v>
      </c>
      <c r="C54" s="12" t="s">
        <v>3</v>
      </c>
      <c r="D54" s="13" t="s">
        <v>4</v>
      </c>
      <c r="E54" s="12" t="s">
        <v>5</v>
      </c>
      <c r="F54" s="12" t="s">
        <v>6</v>
      </c>
      <c r="G54" s="12" t="s">
        <v>7</v>
      </c>
      <c r="H54" s="13" t="s">
        <v>12</v>
      </c>
      <c r="R54" s="11"/>
    </row>
    <row r="55" spans="1:18" x14ac:dyDescent="0.25">
      <c r="B55" s="51" t="s">
        <v>13</v>
      </c>
      <c r="C55" s="22">
        <v>46064</v>
      </c>
      <c r="D55" s="48">
        <v>0.45833333333333331</v>
      </c>
      <c r="E55" s="5" t="s">
        <v>14</v>
      </c>
      <c r="F55" s="5" t="s">
        <v>15</v>
      </c>
      <c r="G55" s="47" t="s">
        <v>65</v>
      </c>
      <c r="H55" s="24"/>
      <c r="R55" s="11"/>
    </row>
    <row r="56" spans="1:18" x14ac:dyDescent="0.25">
      <c r="B56" s="51" t="s">
        <v>16</v>
      </c>
      <c r="C56" s="22">
        <v>46064</v>
      </c>
      <c r="D56" s="25" t="s">
        <v>58</v>
      </c>
      <c r="E56" s="5" t="s">
        <v>17</v>
      </c>
      <c r="F56" s="5" t="s">
        <v>18</v>
      </c>
      <c r="G56" s="47" t="s">
        <v>65</v>
      </c>
      <c r="H56" s="24"/>
    </row>
    <row r="57" spans="1:18" x14ac:dyDescent="0.25">
      <c r="A57" s="18"/>
      <c r="B57" s="43"/>
      <c r="C57" s="7"/>
      <c r="D57" s="19"/>
      <c r="E57" s="3"/>
      <c r="F57" s="3"/>
      <c r="G57" s="20"/>
      <c r="H57" s="21"/>
    </row>
    <row r="59" spans="1:18" ht="30" customHeight="1" x14ac:dyDescent="0.3">
      <c r="A59" s="3"/>
      <c r="B59" s="60" t="s">
        <v>25</v>
      </c>
      <c r="C59" s="61"/>
      <c r="D59" s="61"/>
      <c r="E59" s="61"/>
      <c r="F59" s="61"/>
      <c r="G59" s="62"/>
    </row>
    <row r="60" spans="1:18" x14ac:dyDescent="0.25">
      <c r="A60" s="3"/>
      <c r="B60" s="52">
        <v>1</v>
      </c>
      <c r="C60" s="63"/>
      <c r="D60" s="64"/>
      <c r="E60" s="64"/>
      <c r="F60" s="64"/>
      <c r="G60" s="65"/>
    </row>
    <row r="61" spans="1:18" x14ac:dyDescent="0.25">
      <c r="A61" s="3"/>
      <c r="B61" s="52">
        <v>2</v>
      </c>
      <c r="C61" s="63"/>
      <c r="D61" s="64"/>
      <c r="E61" s="64"/>
      <c r="F61" s="64"/>
      <c r="G61" s="65"/>
    </row>
    <row r="62" spans="1:18" x14ac:dyDescent="0.25">
      <c r="B62" s="52">
        <v>3</v>
      </c>
      <c r="C62" s="63"/>
      <c r="D62" s="64"/>
      <c r="E62" s="64"/>
      <c r="F62" s="64"/>
      <c r="G62" s="65"/>
    </row>
    <row r="63" spans="1:18" x14ac:dyDescent="0.25">
      <c r="B63" s="52">
        <v>4</v>
      </c>
      <c r="C63" s="57"/>
      <c r="D63" s="58"/>
      <c r="E63" s="58"/>
      <c r="F63" s="58"/>
      <c r="G63" s="59"/>
    </row>
  </sheetData>
  <mergeCells count="9">
    <mergeCell ref="B1:F1"/>
    <mergeCell ref="B2:F2"/>
    <mergeCell ref="B3:F3"/>
    <mergeCell ref="A5:G5"/>
    <mergeCell ref="C63:G63"/>
    <mergeCell ref="B59:G59"/>
    <mergeCell ref="C60:G60"/>
    <mergeCell ref="C61:G61"/>
    <mergeCell ref="C62:G62"/>
  </mergeCells>
  <pageMargins left="0" right="0" top="0" bottom="0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MoTuN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okulsporları</dc:creator>
  <cp:lastModifiedBy>Abdullah KURT</cp:lastModifiedBy>
  <cp:lastPrinted>2025-10-21T11:41:18Z</cp:lastPrinted>
  <dcterms:created xsi:type="dcterms:W3CDTF">2024-10-16T08:51:29Z</dcterms:created>
  <dcterms:modified xsi:type="dcterms:W3CDTF">2025-12-18T08:43:24Z</dcterms:modified>
</cp:coreProperties>
</file>